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-165" windowWidth="22125" windowHeight="1288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17" i="4" l="1"/>
  <c r="I17" i="4" s="1"/>
  <c r="J17" i="4" l="1"/>
  <c r="H29" i="4"/>
  <c r="I29" i="4" s="1"/>
  <c r="J29" i="4" s="1"/>
  <c r="H27" i="4"/>
  <c r="H25" i="4"/>
  <c r="I25" i="4" s="1"/>
  <c r="J25" i="4" s="1"/>
  <c r="H23" i="4"/>
  <c r="I23" i="4" s="1"/>
  <c r="J23" i="4" s="1"/>
  <c r="H21" i="4"/>
  <c r="I21" i="4" s="1"/>
  <c r="H19" i="4"/>
  <c r="I19" i="4" s="1"/>
  <c r="J19" i="4" s="1"/>
  <c r="H15" i="4"/>
  <c r="I15" i="4" s="1"/>
  <c r="J15" i="4" s="1"/>
  <c r="I27" i="4" l="1"/>
  <c r="J27" i="4" s="1"/>
  <c r="J21" i="4"/>
  <c r="H13" i="4"/>
  <c r="H31" i="4" s="1"/>
  <c r="I13" i="4" l="1"/>
  <c r="J13" i="4" s="1"/>
  <c r="J31" i="4" s="1"/>
</calcChain>
</file>

<file path=xl/sharedStrings.xml><?xml version="1.0" encoding="utf-8"?>
<sst xmlns="http://schemas.openxmlformats.org/spreadsheetml/2006/main" count="56" uniqueCount="40">
  <si>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</si>
  <si>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</si>
  <si>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</si>
  <si>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</si>
  <si>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</si>
  <si>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</si>
  <si>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</si>
  <si>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</si>
  <si>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</si>
  <si>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</si>
  <si>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</si>
  <si>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</si>
  <si>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</si>
  <si>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</si>
  <si>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</si>
  <si>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 xml:space="preserve"> 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</si>
  <si>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</si>
  <si>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</si>
  <si>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</si>
  <si>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</si>
  <si>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</si>
  <si>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</si>
  <si>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</si>
  <si>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</si>
  <si>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„Albertinum Žamberk - pořízení vybavení pro pneumologickou a ftizeologickou následnou péči“,</t>
  </si>
  <si>
    <t>1.</t>
  </si>
  <si>
    <t>2</t>
  </si>
  <si>
    <t>3</t>
  </si>
  <si>
    <t>Skupina přístrojů:</t>
  </si>
  <si>
    <t>Zařízení dekontaminační jednotky</t>
  </si>
  <si>
    <t>Kontejnerová vestavba</t>
  </si>
  <si>
    <t>Přípojka elektrické energie</t>
  </si>
  <si>
    <t>Dle technické specifikace čl. A</t>
  </si>
  <si>
    <t>Dle technické specifikace čl. B</t>
  </si>
  <si>
    <t>Dle technické specifikace čl. C na základě výkazu - výměr</t>
  </si>
  <si>
    <t>Poznámky uchazeče k nabídce</t>
  </si>
  <si>
    <t>18 - Přístroj na ekologickou likvidaci jednorázových hygienických pomůcek</t>
  </si>
  <si>
    <t>Příloha č. 2 d</t>
  </si>
  <si>
    <t xml:space="preserve">Projekt: </t>
  </si>
  <si>
    <t>Albertinum Žamberk - dodávka a vestavba dekontaminační jednotky nebezpečného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</si>
</sst>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  <font>
      <sz val="12"/>
      <name val="Calibri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8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20" xfId="0" applyNumberFormat="1" applyFont="1" applyFill="1" applyBorder="1" applyAlignment="1">
      <alignment horizontal="center" vertical="top" wrapText="1"/>
    </xf>
    <xf numFmtId="0" fontId="8" fillId="0" borderId="14" xfId="0" applyNumberFormat="1" applyFont="1" applyFill="1" applyBorder="1" applyAlignment="1">
      <alignment horizontal="left" vertical="center" wrapText="1"/>
    </xf>
    <xf numFmtId="164" fontId="4" fillId="2" borderId="21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5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5" xfId="0" applyNumberFormat="1" applyFont="1" applyFill="1" applyBorder="1" applyAlignment="1">
      <alignment horizontal="right" vertical="center" wrapText="1"/>
    </xf>
    <xf numFmtId="164" fontId="4" fillId="0" borderId="13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/>
    </xf>
    <xf numFmtId="49" fontId="4" fillId="0" borderId="23" xfId="0" applyNumberFormat="1" applyFont="1" applyFill="1" applyBorder="1" applyAlignment="1">
      <alignment horizontal="left" vertical="center"/>
    </xf>
    <xf numFmtId="3" fontId="4" fillId="0" borderId="2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right" vertical="center" wrapText="1"/>
    </xf>
    <xf numFmtId="164" fontId="4" fillId="0" borderId="28" xfId="0" applyNumberFormat="1" applyFont="1" applyFill="1" applyBorder="1" applyAlignment="1">
      <alignment horizontal="right" vertical="center" wrapText="1"/>
    </xf>
    <xf numFmtId="164" fontId="11" fillId="0" borderId="26" xfId="0" applyNumberFormat="1" applyFont="1" applyBorder="1" applyAlignment="1">
      <alignment horizontal="right" vertical="center"/>
    </xf>
    <xf numFmtId="0" fontId="7" fillId="0" borderId="16" xfId="0" applyNumberFormat="1" applyFont="1" applyFill="1" applyBorder="1" applyAlignment="1">
      <alignment horizontal="left" vertical="center"/>
    </xf>
    <xf numFmtId="0" fontId="6" fillId="0" borderId="16" xfId="0" applyFont="1" applyBorder="1" applyAlignment="1"/>
    <xf numFmtId="0" fontId="4" fillId="0" borderId="16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49" fontId="2" fillId="3" borderId="33" xfId="0" applyNumberFormat="1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right" vertical="center"/>
    </xf>
    <xf numFmtId="49" fontId="9" fillId="0" borderId="35" xfId="0" applyNumberFormat="1" applyFont="1" applyFill="1" applyBorder="1" applyAlignment="1">
      <alignment horizontal="center" vertical="top" wrapText="1"/>
    </xf>
    <xf numFmtId="164" fontId="2" fillId="0" borderId="36" xfId="0" applyNumberFormat="1" applyFont="1" applyBorder="1" applyAlignment="1">
      <alignment horizontal="right" vertical="center"/>
    </xf>
    <xf numFmtId="49" fontId="4" fillId="0" borderId="37" xfId="0" applyNumberFormat="1" applyFont="1" applyFill="1" applyBorder="1" applyAlignment="1">
      <alignment horizontal="center" vertical="top" wrapText="1"/>
    </xf>
    <xf numFmtId="49" fontId="4" fillId="0" borderId="38" xfId="0" applyNumberFormat="1" applyFont="1" applyFill="1" applyBorder="1" applyAlignment="1">
      <alignment horizontal="center" vertical="top" wrapText="1"/>
    </xf>
    <xf numFmtId="164" fontId="2" fillId="0" borderId="39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7" fillId="0" borderId="4" xfId="0" applyNumberFormat="1" applyFont="1" applyFill="1" applyBorder="1" applyAlignment="1">
      <alignment horizontal="left" vertical="center" wrapText="1"/>
    </xf>
    <xf numFmtId="164" fontId="20" fillId="2" borderId="6" xfId="0" applyNumberFormat="1" applyFont="1" applyFill="1" applyBorder="1" applyAlignment="1" applyProtection="1">
      <alignment horizontal="left" vertical="center" wrapText="1"/>
      <protection locked="0"/>
    </xf>
    <xf numFmtId="0" fontId="7" fillId="0" borderId="9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/>
    </xf>
    <xf numFmtId="0" fontId="20" fillId="0" borderId="4" xfId="0" applyNumberFormat="1" applyFont="1" applyFill="1" applyBorder="1" applyAlignment="1">
      <alignment horizontal="left" vertical="center" wrapText="1"/>
    </xf>
    <xf numFmtId="0" fontId="20" fillId="0" borderId="12" xfId="0" applyNumberFormat="1" applyFont="1" applyFill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0" fontId="20" fillId="0" borderId="24" xfId="0" applyNumberFormat="1" applyFont="1" applyFill="1" applyBorder="1" applyAlignment="1">
      <alignment horizontal="left" vertical="center" wrapText="1"/>
    </xf>
    <xf numFmtId="0" fontId="20" fillId="0" borderId="25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40" xfId="0" applyFont="1" applyBorder="1" applyAlignment="1">
      <alignment horizontal="left"/>
    </xf>
    <xf numFmtId="0" fontId="0" fillId="0" borderId="40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20" fillId="0" borderId="17" xfId="0" applyNumberFormat="1" applyFont="1" applyFill="1" applyBorder="1" applyAlignment="1">
      <alignment horizontal="left" vertical="center" wrapText="1"/>
    </xf>
    <xf numFmtId="0" fontId="20" fillId="0" borderId="18" xfId="0" applyNumberFormat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O11" sqref="O11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x14ac:dyDescent="0.25">
      <c r="A1" s="89" t="s">
        <v>37</v>
      </c>
      <c r="B1" s="90"/>
    </row>
    <row r="2" spans="1:12" ht="16.5" thickBot="1" x14ac:dyDescent="0.3"/>
    <row r="3" spans="1:12" ht="20.25" customHeight="1" thickBot="1" x14ac:dyDescent="0.3">
      <c r="A3" s="2" t="s">
        <v>2</v>
      </c>
      <c r="B3" s="39"/>
      <c r="C3" s="3" t="s">
        <v>3</v>
      </c>
      <c r="D3" s="4"/>
      <c r="E3" s="5"/>
      <c r="F3" s="6"/>
      <c r="G3" s="7"/>
      <c r="H3" s="7"/>
      <c r="I3" s="8"/>
      <c r="J3" s="7"/>
      <c r="K3" s="9"/>
      <c r="L3" s="9"/>
    </row>
    <row r="4" spans="1:12" ht="20.25" customHeight="1" x14ac:dyDescent="0.25">
      <c r="A4" s="2"/>
      <c r="B4" s="38"/>
      <c r="C4" s="3"/>
      <c r="D4" s="4"/>
      <c r="E4" s="5"/>
      <c r="F4" s="6"/>
      <c r="G4" s="7"/>
      <c r="H4" s="7"/>
      <c r="I4" s="8"/>
      <c r="J4" s="7"/>
      <c r="K4" s="9"/>
      <c r="L4" s="9"/>
    </row>
    <row r="5" spans="1:12" ht="22.5" customHeight="1" x14ac:dyDescent="0.35">
      <c r="A5" s="104" t="s">
        <v>38</v>
      </c>
      <c r="B5" s="105"/>
      <c r="C5" s="108" t="s">
        <v>24</v>
      </c>
      <c r="D5" s="109"/>
      <c r="E5" s="109"/>
      <c r="F5" s="109"/>
      <c r="G5" s="109"/>
      <c r="H5" s="109"/>
      <c r="I5" s="109"/>
      <c r="J5" s="109"/>
      <c r="K5" s="9"/>
      <c r="L5" s="9"/>
    </row>
    <row r="6" spans="1:12" ht="22.5" customHeight="1" x14ac:dyDescent="0.3">
      <c r="A6" s="81"/>
      <c r="B6" s="87"/>
      <c r="C6" s="88"/>
      <c r="D6" s="88"/>
      <c r="E6" s="88"/>
      <c r="F6" s="88"/>
      <c r="G6" s="88"/>
      <c r="H6" s="88"/>
      <c r="I6" s="88"/>
      <c r="J6" s="88"/>
      <c r="K6" s="9"/>
      <c r="L6" s="9"/>
    </row>
    <row r="7" spans="1:12" ht="22.5" customHeight="1" x14ac:dyDescent="0.3">
      <c r="A7" s="81" t="s">
        <v>23</v>
      </c>
      <c r="B7" s="87"/>
      <c r="C7" s="106" t="s">
        <v>39</v>
      </c>
      <c r="D7" s="107"/>
      <c r="E7" s="107"/>
      <c r="F7" s="107"/>
      <c r="G7" s="107"/>
      <c r="H7" s="107"/>
      <c r="I7" s="107"/>
      <c r="J7" s="107"/>
      <c r="K7" s="9"/>
      <c r="L7" s="9"/>
    </row>
    <row r="8" spans="1:12" ht="18.75" x14ac:dyDescent="0.3">
      <c r="A8" s="10"/>
      <c r="B8" s="97"/>
      <c r="C8" s="98"/>
      <c r="D8" s="98"/>
      <c r="E8" s="98"/>
      <c r="F8" s="98"/>
      <c r="G8" s="98"/>
      <c r="H8" s="98"/>
      <c r="I8" s="98"/>
      <c r="J8" s="98"/>
      <c r="K8" s="9"/>
      <c r="L8" s="9"/>
    </row>
    <row r="9" spans="1:12" ht="18.75" x14ac:dyDescent="0.3">
      <c r="A9" s="83" t="s">
        <v>28</v>
      </c>
      <c r="B9" s="47"/>
      <c r="C9" s="99" t="s">
        <v>36</v>
      </c>
      <c r="D9" s="100"/>
      <c r="E9" s="100"/>
      <c r="F9" s="100"/>
      <c r="G9" s="100"/>
      <c r="H9" s="100"/>
      <c r="I9" s="100"/>
      <c r="J9" s="100"/>
      <c r="K9" s="9"/>
      <c r="L9" s="9"/>
    </row>
    <row r="10" spans="1:12" ht="19.5" thickBot="1" x14ac:dyDescent="0.35">
      <c r="A10" s="63"/>
      <c r="B10" s="34"/>
      <c r="C10" s="64"/>
      <c r="D10" s="64"/>
      <c r="E10" s="64"/>
      <c r="F10" s="64"/>
      <c r="G10" s="64"/>
      <c r="H10" s="64"/>
      <c r="I10" s="65"/>
      <c r="J10" s="66"/>
      <c r="K10" s="9"/>
      <c r="L10" s="9"/>
    </row>
    <row r="11" spans="1:12" ht="39.75" thickTop="1" thickBot="1" x14ac:dyDescent="0.3">
      <c r="A11" s="67" t="s">
        <v>16</v>
      </c>
      <c r="B11" s="68" t="s">
        <v>4</v>
      </c>
      <c r="C11" s="69" t="s">
        <v>5</v>
      </c>
      <c r="D11" s="70" t="s">
        <v>35</v>
      </c>
      <c r="E11" s="71" t="s">
        <v>6</v>
      </c>
      <c r="F11" s="71" t="s">
        <v>7</v>
      </c>
      <c r="G11" s="71" t="s">
        <v>8</v>
      </c>
      <c r="H11" s="71" t="s">
        <v>9</v>
      </c>
      <c r="I11" s="72" t="s">
        <v>10</v>
      </c>
      <c r="J11" s="73" t="s">
        <v>11</v>
      </c>
      <c r="K11" s="9"/>
      <c r="L11" s="9"/>
    </row>
    <row r="12" spans="1:12" thickBot="1" x14ac:dyDescent="0.3">
      <c r="A12" s="74"/>
      <c r="B12" s="11"/>
      <c r="C12" s="101"/>
      <c r="D12" s="101"/>
      <c r="E12" s="101"/>
      <c r="F12" s="101"/>
      <c r="G12" s="101"/>
      <c r="H12" s="101"/>
      <c r="I12" s="12"/>
      <c r="J12" s="75"/>
      <c r="K12" s="9"/>
      <c r="L12" s="9"/>
    </row>
    <row r="13" spans="1:12" ht="30" customHeight="1" thickBot="1" x14ac:dyDescent="0.3">
      <c r="A13" s="76" t="s">
        <v>25</v>
      </c>
      <c r="B13" s="23" t="s">
        <v>12</v>
      </c>
      <c r="C13" s="84" t="s">
        <v>29</v>
      </c>
      <c r="D13" s="85"/>
      <c r="E13" s="82">
        <v>1</v>
      </c>
      <c r="F13" s="26" t="s">
        <v>0</v>
      </c>
      <c r="G13" s="24"/>
      <c r="H13" s="27">
        <f t="shared" ref="H13" si="0">G13*E13</f>
        <v>0</v>
      </c>
      <c r="I13" s="28">
        <f>PRODUCT(H13*0.21)</f>
        <v>0</v>
      </c>
      <c r="J13" s="77">
        <f>SUM(H13+I13)</f>
        <v>0</v>
      </c>
      <c r="K13" s="9"/>
      <c r="L13" s="9"/>
    </row>
    <row r="14" spans="1:12" ht="30" customHeight="1" thickBot="1" x14ac:dyDescent="0.3">
      <c r="A14" s="78"/>
      <c r="B14" s="36"/>
      <c r="C14" s="102" t="s">
        <v>32</v>
      </c>
      <c r="D14" s="103"/>
      <c r="E14" s="31"/>
      <c r="F14" s="26"/>
      <c r="G14" s="32"/>
      <c r="H14" s="27"/>
      <c r="I14" s="13"/>
      <c r="J14" s="77"/>
      <c r="K14" s="9"/>
      <c r="L14" s="9" t="s">
        <v>15</v>
      </c>
    </row>
    <row r="15" spans="1:12" ht="30" customHeight="1" thickBot="1" x14ac:dyDescent="0.3">
      <c r="A15" s="76" t="s">
        <v>26</v>
      </c>
      <c r="B15" s="23" t="s">
        <v>12</v>
      </c>
      <c r="C15" s="84" t="s">
        <v>30</v>
      </c>
      <c r="D15" s="85"/>
      <c r="E15" s="82">
        <v>1</v>
      </c>
      <c r="F15" s="26" t="s">
        <v>0</v>
      </c>
      <c r="G15" s="24"/>
      <c r="H15" s="27">
        <f t="shared" ref="H15" si="1">G15*E15</f>
        <v>0</v>
      </c>
      <c r="I15" s="28">
        <f>PRODUCT(H15*0.21)</f>
        <v>0</v>
      </c>
      <c r="J15" s="77">
        <f>SUM(H15+I15)</f>
        <v>0</v>
      </c>
      <c r="K15" s="9"/>
      <c r="L15" s="9"/>
    </row>
    <row r="16" spans="1:12" ht="30" customHeight="1" thickBot="1" x14ac:dyDescent="0.3">
      <c r="A16" s="78"/>
      <c r="B16" s="33"/>
      <c r="C16" s="91" t="s">
        <v>33</v>
      </c>
      <c r="D16" s="92"/>
      <c r="E16" s="31"/>
      <c r="F16" s="26"/>
      <c r="G16" s="32"/>
      <c r="H16" s="27"/>
      <c r="I16" s="13"/>
      <c r="J16" s="77"/>
      <c r="K16" s="9"/>
      <c r="L16" s="9"/>
    </row>
    <row r="17" spans="1:10" ht="30" customHeight="1" thickBot="1" x14ac:dyDescent="0.3">
      <c r="A17" s="76" t="s">
        <v>27</v>
      </c>
      <c r="B17" s="23" t="s">
        <v>12</v>
      </c>
      <c r="C17" s="86" t="s">
        <v>31</v>
      </c>
      <c r="D17" s="85"/>
      <c r="E17" s="82">
        <v>1</v>
      </c>
      <c r="F17" s="26" t="s">
        <v>0</v>
      </c>
      <c r="G17" s="24"/>
      <c r="H17" s="27">
        <f t="shared" ref="H17" si="2">G17*E17</f>
        <v>0</v>
      </c>
      <c r="I17" s="28">
        <f>PRODUCT(H17*0.21)</f>
        <v>0</v>
      </c>
      <c r="J17" s="77">
        <f>SUM(H17+I17)</f>
        <v>0</v>
      </c>
    </row>
    <row r="18" spans="1:10" ht="30" customHeight="1" thickBot="1" x14ac:dyDescent="0.3">
      <c r="A18" s="79"/>
      <c r="B18" s="57"/>
      <c r="C18" s="95" t="s">
        <v>34</v>
      </c>
      <c r="D18" s="96"/>
      <c r="E18" s="58"/>
      <c r="F18" s="59"/>
      <c r="G18" s="60"/>
      <c r="H18" s="61"/>
      <c r="I18" s="62"/>
      <c r="J18" s="80"/>
    </row>
    <row r="19" spans="1:10" ht="1.5" hidden="1" customHeight="1" thickTop="1" thickBot="1" x14ac:dyDescent="0.3">
      <c r="A19" s="48" t="s">
        <v>17</v>
      </c>
      <c r="B19" s="33" t="s">
        <v>12</v>
      </c>
      <c r="C19" s="49"/>
      <c r="D19" s="50"/>
      <c r="E19" s="51"/>
      <c r="F19" s="52" t="s">
        <v>0</v>
      </c>
      <c r="G19" s="53"/>
      <c r="H19" s="54">
        <f t="shared" ref="H19" si="3">G19*E19</f>
        <v>0</v>
      </c>
      <c r="I19" s="55">
        <f>PRODUCT(H19*0.21)</f>
        <v>0</v>
      </c>
      <c r="J19" s="56">
        <f>SUM(H19+I19)</f>
        <v>0</v>
      </c>
    </row>
    <row r="20" spans="1:10" ht="39.75" hidden="1" customHeight="1" thickBot="1" x14ac:dyDescent="0.3">
      <c r="A20" s="30"/>
      <c r="B20" s="33"/>
      <c r="C20" s="93"/>
      <c r="D20" s="94"/>
      <c r="E20" s="31"/>
      <c r="F20" s="26"/>
      <c r="G20" s="32"/>
      <c r="H20" s="27"/>
      <c r="I20" s="13"/>
      <c r="J20" s="29"/>
    </row>
    <row r="21" spans="1:10" hidden="1" thickBot="1" x14ac:dyDescent="0.3">
      <c r="A21" s="22" t="s">
        <v>18</v>
      </c>
      <c r="B21" s="23" t="s">
        <v>12</v>
      </c>
      <c r="C21" s="35"/>
      <c r="D21" s="37"/>
      <c r="E21" s="25"/>
      <c r="F21" s="26" t="s">
        <v>0</v>
      </c>
      <c r="G21" s="24"/>
      <c r="H21" s="27">
        <f t="shared" ref="H21" si="4">G21*E21</f>
        <v>0</v>
      </c>
      <c r="I21" s="28">
        <f>PRODUCT(H21*0.21)</f>
        <v>0</v>
      </c>
      <c r="J21" s="29">
        <f>SUM(H21+I21)</f>
        <v>0</v>
      </c>
    </row>
    <row r="22" spans="1:10" ht="36" hidden="1" customHeight="1" thickBot="1" x14ac:dyDescent="0.3">
      <c r="A22" s="30"/>
      <c r="B22" s="33"/>
      <c r="C22" s="93"/>
      <c r="D22" s="94"/>
      <c r="E22" s="31"/>
      <c r="F22" s="26"/>
      <c r="G22" s="32"/>
      <c r="H22" s="27"/>
      <c r="I22" s="13"/>
      <c r="J22" s="29"/>
    </row>
    <row r="23" spans="1:10" hidden="1" thickBot="1" x14ac:dyDescent="0.3">
      <c r="A23" s="22" t="s">
        <v>19</v>
      </c>
      <c r="B23" s="23" t="s">
        <v>12</v>
      </c>
      <c r="C23" s="35"/>
      <c r="D23" s="37"/>
      <c r="E23" s="25"/>
      <c r="F23" s="26" t="s">
        <v>0</v>
      </c>
      <c r="G23" s="24"/>
      <c r="H23" s="27">
        <f t="shared" ref="H23" si="5">G23*E23</f>
        <v>0</v>
      </c>
      <c r="I23" s="28">
        <f>PRODUCT(H23*0.21)</f>
        <v>0</v>
      </c>
      <c r="J23" s="29">
        <f>SUM(H23+I23)</f>
        <v>0</v>
      </c>
    </row>
    <row r="24" spans="1:10" ht="39" hidden="1" customHeight="1" thickBot="1" x14ac:dyDescent="0.3">
      <c r="A24" s="30"/>
      <c r="B24" s="33"/>
      <c r="C24" s="93"/>
      <c r="D24" s="94"/>
      <c r="E24" s="31"/>
      <c r="F24" s="26"/>
      <c r="G24" s="32"/>
      <c r="H24" s="27"/>
      <c r="I24" s="13"/>
      <c r="J24" s="29"/>
    </row>
    <row r="25" spans="1:10" ht="20.25" hidden="1" customHeight="1" thickBot="1" x14ac:dyDescent="0.3">
      <c r="A25" s="22" t="s">
        <v>20</v>
      </c>
      <c r="B25" s="23" t="s">
        <v>12</v>
      </c>
      <c r="C25" s="35"/>
      <c r="D25" s="37"/>
      <c r="E25" s="25"/>
      <c r="F25" s="26" t="s">
        <v>0</v>
      </c>
      <c r="G25" s="24"/>
      <c r="H25" s="27">
        <f t="shared" ref="H25" si="6">G25*E25</f>
        <v>0</v>
      </c>
      <c r="I25" s="28">
        <f>PRODUCT(H25*0.21)</f>
        <v>0</v>
      </c>
      <c r="J25" s="29">
        <f>SUM(H25+I25)</f>
        <v>0</v>
      </c>
    </row>
    <row r="26" spans="1:10" ht="71.25" hidden="1" customHeight="1" thickBot="1" x14ac:dyDescent="0.3">
      <c r="A26" s="30"/>
      <c r="B26" s="33"/>
      <c r="C26" s="93"/>
      <c r="D26" s="94"/>
      <c r="E26" s="31"/>
      <c r="F26" s="26"/>
      <c r="G26" s="32"/>
      <c r="H26" s="27"/>
      <c r="I26" s="13"/>
      <c r="J26" s="29"/>
    </row>
    <row r="27" spans="1:10" ht="22.5" hidden="1" customHeight="1" thickBot="1" x14ac:dyDescent="0.3">
      <c r="A27" s="22" t="s">
        <v>21</v>
      </c>
      <c r="B27" s="23" t="s">
        <v>12</v>
      </c>
      <c r="C27" s="35"/>
      <c r="D27" s="37"/>
      <c r="E27" s="25"/>
      <c r="F27" s="26" t="s">
        <v>0</v>
      </c>
      <c r="G27" s="24"/>
      <c r="H27" s="27">
        <f t="shared" ref="H27" si="7">G27*E27</f>
        <v>0</v>
      </c>
      <c r="I27" s="28">
        <f>PRODUCT(H27*0.21)</f>
        <v>0</v>
      </c>
      <c r="J27" s="29">
        <f>SUM(H27+I27)</f>
        <v>0</v>
      </c>
    </row>
    <row r="28" spans="1:10" ht="54.75" hidden="1" customHeight="1" thickBot="1" x14ac:dyDescent="0.3">
      <c r="A28" s="30"/>
      <c r="B28" s="36"/>
      <c r="C28" s="93"/>
      <c r="D28" s="94"/>
      <c r="E28" s="31"/>
      <c r="F28" s="26"/>
      <c r="G28" s="40"/>
      <c r="H28" s="27"/>
      <c r="I28" s="13"/>
      <c r="J28" s="29"/>
    </row>
    <row r="29" spans="1:10" hidden="1" thickBot="1" x14ac:dyDescent="0.3">
      <c r="A29" s="22" t="s">
        <v>22</v>
      </c>
      <c r="B29" s="23" t="s">
        <v>12</v>
      </c>
      <c r="C29" s="35"/>
      <c r="D29" s="37"/>
      <c r="E29" s="25"/>
      <c r="F29" s="26" t="s">
        <v>0</v>
      </c>
      <c r="G29" s="24"/>
      <c r="H29" s="27">
        <f t="shared" ref="H29" si="8">G29*E29</f>
        <v>0</v>
      </c>
      <c r="I29" s="28">
        <f>PRODUCT(H29*0.21)</f>
        <v>0</v>
      </c>
      <c r="J29" s="29">
        <f>SUM(H29+I29)</f>
        <v>0</v>
      </c>
    </row>
    <row r="30" spans="1:10" ht="50.25" hidden="1" customHeight="1" thickBot="1" x14ac:dyDescent="0.3">
      <c r="A30" s="30"/>
      <c r="B30" s="36"/>
      <c r="C30" s="93"/>
      <c r="D30" s="94"/>
      <c r="E30" s="31"/>
      <c r="F30" s="26"/>
      <c r="G30" s="40"/>
      <c r="H30" s="46"/>
      <c r="I30" s="13"/>
      <c r="J30" s="44"/>
    </row>
    <row r="31" spans="1:10" ht="27" thickTop="1" thickBot="1" x14ac:dyDescent="0.3">
      <c r="F31" s="17" t="s">
        <v>1</v>
      </c>
      <c r="G31" s="18" t="s">
        <v>13</v>
      </c>
      <c r="H31" s="45">
        <f>SUM(H13:H30)</f>
        <v>0</v>
      </c>
      <c r="I31" s="19" t="s">
        <v>14</v>
      </c>
      <c r="J31" s="45">
        <f>SUM(J13:J30)</f>
        <v>0</v>
      </c>
    </row>
    <row r="32" spans="1:10" x14ac:dyDescent="0.25">
      <c r="J32" s="43"/>
    </row>
    <row r="33" spans="8:10" x14ac:dyDescent="0.25">
      <c r="H33" s="42"/>
      <c r="I33" s="41"/>
      <c r="J33" s="43"/>
    </row>
  </sheetData>
  <protectedRanges>
    <protectedRange sqref="L14" name="Oblast9_1"/>
    <protectedRange sqref="L14" name="Oblast7_1"/>
    <protectedRange sqref="L14" name="Oblast6_1"/>
    <protectedRange sqref="L14" name="Oblast3_1"/>
    <protectedRange sqref="G19 D19 D13 G13 G21 D21 G23 D23 G25 D25 G27 D27 D15 G15 G29 D29 G17 D17" name="Oblast1_2"/>
  </protectedRanges>
  <mergeCells count="16">
    <mergeCell ref="C7:J7"/>
    <mergeCell ref="A1:B1"/>
    <mergeCell ref="C16:D16"/>
    <mergeCell ref="C28:D28"/>
    <mergeCell ref="C30:D30"/>
    <mergeCell ref="C18:D18"/>
    <mergeCell ref="C20:D20"/>
    <mergeCell ref="C22:D22"/>
    <mergeCell ref="C24:D24"/>
    <mergeCell ref="C26:D26"/>
    <mergeCell ref="B8:J8"/>
    <mergeCell ref="C9:J9"/>
    <mergeCell ref="C12:H12"/>
    <mergeCell ref="C14:D14"/>
    <mergeCell ref="C5:J5"/>
    <mergeCell ref="A5:B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2025-09-12T11:39:23Z</dcterms:modified>
</cp:coreProperties>
</file>